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D"/>
  <workbookPr/>
  <bookViews>
    <workbookView xWindow="120" yWindow="75" windowWidth="1212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<sst xmlns="http://schemas.openxmlformats.org/spreadsheetml/2006/main" count="5" uniqueCount="5">
  <si>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ANNUAL RATE OF INTEREST</t>
  </si>
  <si>
    <t>YEARS</t>
  </si>
  <si>
    <t>£</t>
  </si>
  <si>
    <t>CUMBRIA COUNTY COUNCIL</t>
  </si>
  <si>
    <t>VALID FROM 1.4.2010 *** SUBJECT TO CHANGE ***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</si>
</sst>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A1">
      <selection activeCell="A3" sqref="A3"/>
    </sheetView>
  </sheetViews>
  <sheetFormatPr defaultColWidth="9.140625" defaultRowHeight="12.75"/>
  <cols>
    <col min="5" max="5" width="12.28125" style="0" bestFit="1" customWidth="1"/>
  </cols>
  <sheetData>
    <row r="1" ht="15.75">
      <c r="A1" s="2" t="s">
        <v>3</v>
      </c>
    </row>
    <row r="2" spans="1:5" ht="18">
      <c r="A2" s="2" t="s">
        <v>0</v>
      </c>
      <c r="B2" s="3"/>
      <c r="C2" s="3"/>
      <c r="D2" s="3"/>
      <c r="E2" s="4">
        <v>0.02</v>
      </c>
    </row>
    <row r="3" spans="1:5" ht="18">
      <c r="A3" s="2" t="s">
        <v>4</v>
      </c>
      <c r="B3" s="3"/>
      <c r="C3" s="3"/>
      <c r="D3" s="3"/>
      <c r="E3" s="4"/>
    </row>
    <row r="5" spans="1:6" ht="16.5" thickBot="1">
      <c r="A5" s="8" t="s">
        <v>1</v>
      </c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 ht="16.5" thickTop="1">
      <c r="A6" s="9" t="s">
        <v>2</v>
      </c>
      <c r="B6" s="7"/>
      <c r="C6" s="7"/>
      <c r="D6" s="7"/>
      <c r="E6" s="7"/>
      <c r="F6" s="7"/>
    </row>
    <row r="7" spans="1:6" ht="15.75">
      <c r="A7" s="6">
        <v>500</v>
      </c>
      <c r="B7" s="1">
        <f>(((A7*$E$2)*$B$5)+A7)/12</f>
        <v>42.5</v>
      </c>
      <c r="C7" s="1">
        <f>(((A7*$E$2)*$C$5)+A7)/24</f>
        <v>21.666666666666668</v>
      </c>
      <c r="D7" s="1">
        <f>(((A7*$E$2)*$D$5)+A7)/36</f>
        <v>14.722222222222221</v>
      </c>
      <c r="E7" s="1">
        <f>(((A7*$E$2)*$E$5)+A7)/48</f>
        <v>11.25</v>
      </c>
      <c r="F7" s="1">
        <f>(((A7*$E$2)*$F$5)+A7)/60</f>
        <v>9.166666666666666</v>
      </c>
    </row>
    <row r="8" spans="1:6" ht="15.75">
      <c r="A8" s="6">
        <f>A7+100</f>
        <v>600</v>
      </c>
      <c r="B8" s="1">
        <f>(((A8*$E$2)*$B$5)+A8)/12</f>
        <v>51</v>
      </c>
      <c r="C8" s="1">
        <f aca="true" t="shared" si="0" ref="C8:C71">(((A8*$E$2)*$C$5)+A8)/24</f>
        <v>26</v>
      </c>
      <c r="D8" s="1">
        <f aca="true" t="shared" si="1" ref="D8:D71">(((A8*$E$2)*$D$5)+A8)/36</f>
        <v>17.666666666666668</v>
      </c>
      <c r="E8" s="1">
        <f aca="true" t="shared" si="2" ref="E8:E71">(((A8*$E$2)*$E$5)+A8)/48</f>
        <v>13.5</v>
      </c>
      <c r="F8" s="1">
        <f aca="true" t="shared" si="3" ref="F8:F71">(((A8*$E$2)*$F$5)+A8)/60</f>
        <v>11</v>
      </c>
    </row>
    <row r="9" spans="1:6" ht="15.75">
      <c r="A9" s="6">
        <f aca="true" t="shared" si="4" ref="A9:A72">A8+100</f>
        <v>700</v>
      </c>
      <c r="B9" s="1">
        <f aca="true" t="shared" si="5" ref="B9:B72">(((A9*$E$2)*$B$5)+A9)/12</f>
        <v>59.5</v>
      </c>
      <c r="C9" s="1">
        <f t="shared" si="0"/>
        <v>30.333333333333332</v>
      </c>
      <c r="D9" s="1">
        <f t="shared" si="1"/>
        <v>20.61111111111111</v>
      </c>
      <c r="E9" s="1">
        <f t="shared" si="2"/>
        <v>15.75</v>
      </c>
      <c r="F9" s="1">
        <f t="shared" si="3"/>
        <v>12.833333333333334</v>
      </c>
    </row>
    <row r="10" spans="1:6" ht="15.75">
      <c r="A10" s="6">
        <f t="shared" si="4"/>
        <v>800</v>
      </c>
      <c r="B10" s="1">
        <f t="shared" si="5"/>
        <v>68</v>
      </c>
      <c r="C10" s="1">
        <f t="shared" si="0"/>
        <v>34.666666666666664</v>
      </c>
      <c r="D10" s="1">
        <f t="shared" si="1"/>
        <v>23.555555555555557</v>
      </c>
      <c r="E10" s="1">
        <f t="shared" si="2"/>
        <v>18</v>
      </c>
      <c r="F10" s="1">
        <f t="shared" si="3"/>
        <v>14.666666666666666</v>
      </c>
    </row>
    <row r="11" spans="1:6" ht="15.75">
      <c r="A11" s="6">
        <f t="shared" si="4"/>
        <v>900</v>
      </c>
      <c r="B11" s="1">
        <f t="shared" si="5"/>
        <v>76.5</v>
      </c>
      <c r="C11" s="1">
        <f t="shared" si="0"/>
        <v>39</v>
      </c>
      <c r="D11" s="1">
        <f t="shared" si="1"/>
        <v>26.5</v>
      </c>
      <c r="E11" s="1">
        <f t="shared" si="2"/>
        <v>20.25</v>
      </c>
      <c r="F11" s="1">
        <f t="shared" si="3"/>
        <v>16.5</v>
      </c>
    </row>
    <row r="12" spans="1:6" ht="15.75">
      <c r="A12" s="6">
        <f t="shared" si="4"/>
        <v>1000</v>
      </c>
      <c r="B12" s="1">
        <f t="shared" si="5"/>
        <v>85</v>
      </c>
      <c r="C12" s="1">
        <f t="shared" si="0"/>
        <v>43.333333333333336</v>
      </c>
      <c r="D12" s="1">
        <f t="shared" si="1"/>
        <v>29.444444444444443</v>
      </c>
      <c r="E12" s="1">
        <f t="shared" si="2"/>
        <v>22.5</v>
      </c>
      <c r="F12" s="1">
        <f t="shared" si="3"/>
        <v>18.333333333333332</v>
      </c>
    </row>
    <row r="13" spans="1:6" ht="15.75">
      <c r="A13" s="6">
        <f t="shared" si="4"/>
        <v>1100</v>
      </c>
      <c r="B13" s="1">
        <f t="shared" si="5"/>
        <v>93.5</v>
      </c>
      <c r="C13" s="1">
        <f t="shared" si="0"/>
        <v>47.666666666666664</v>
      </c>
      <c r="D13" s="1">
        <f t="shared" si="1"/>
        <v>32.388888888888886</v>
      </c>
      <c r="E13" s="1">
        <f t="shared" si="2"/>
        <v>24.75</v>
      </c>
      <c r="F13" s="1">
        <f t="shared" si="3"/>
        <v>20.166666666666668</v>
      </c>
    </row>
    <row r="14" spans="1:6" ht="15.75">
      <c r="A14" s="6">
        <f t="shared" si="4"/>
        <v>1200</v>
      </c>
      <c r="B14" s="1">
        <f t="shared" si="5"/>
        <v>102</v>
      </c>
      <c r="C14" s="1">
        <f t="shared" si="0"/>
        <v>52</v>
      </c>
      <c r="D14" s="1">
        <f t="shared" si="1"/>
        <v>35.333333333333336</v>
      </c>
      <c r="E14" s="1">
        <f t="shared" si="2"/>
        <v>27</v>
      </c>
      <c r="F14" s="1">
        <f t="shared" si="3"/>
        <v>22</v>
      </c>
    </row>
    <row r="15" spans="1:6" ht="15.75">
      <c r="A15" s="6">
        <f t="shared" si="4"/>
        <v>1300</v>
      </c>
      <c r="B15" s="1">
        <f t="shared" si="5"/>
        <v>110.5</v>
      </c>
      <c r="C15" s="1">
        <f t="shared" si="0"/>
        <v>56.333333333333336</v>
      </c>
      <c r="D15" s="1">
        <f t="shared" si="1"/>
        <v>38.27777777777778</v>
      </c>
      <c r="E15" s="1">
        <f t="shared" si="2"/>
        <v>29.25</v>
      </c>
      <c r="F15" s="1">
        <f t="shared" si="3"/>
        <v>23.833333333333332</v>
      </c>
    </row>
    <row r="16" spans="1:6" ht="15.75">
      <c r="A16" s="6">
        <f t="shared" si="4"/>
        <v>1400</v>
      </c>
      <c r="B16" s="1">
        <f t="shared" si="5"/>
        <v>119</v>
      </c>
      <c r="C16" s="1">
        <f t="shared" si="0"/>
        <v>60.666666666666664</v>
      </c>
      <c r="D16" s="1">
        <f t="shared" si="1"/>
        <v>41.22222222222222</v>
      </c>
      <c r="E16" s="1">
        <f t="shared" si="2"/>
        <v>31.5</v>
      </c>
      <c r="F16" s="1">
        <f t="shared" si="3"/>
        <v>25.666666666666668</v>
      </c>
    </row>
    <row r="17" spans="1:6" ht="15.75">
      <c r="A17" s="6">
        <f t="shared" si="4"/>
        <v>1500</v>
      </c>
      <c r="B17" s="1">
        <f t="shared" si="5"/>
        <v>127.5</v>
      </c>
      <c r="C17" s="1">
        <f t="shared" si="0"/>
        <v>65</v>
      </c>
      <c r="D17" s="1">
        <f t="shared" si="1"/>
        <v>44.166666666666664</v>
      </c>
      <c r="E17" s="1">
        <f t="shared" si="2"/>
        <v>33.75</v>
      </c>
      <c r="F17" s="1">
        <f t="shared" si="3"/>
        <v>27.5</v>
      </c>
    </row>
    <row r="18" spans="1:6" ht="15.75">
      <c r="A18" s="6">
        <f t="shared" si="4"/>
        <v>1600</v>
      </c>
      <c r="B18" s="1">
        <f t="shared" si="5"/>
        <v>136</v>
      </c>
      <c r="C18" s="1">
        <f t="shared" si="0"/>
        <v>69.33333333333333</v>
      </c>
      <c r="D18" s="1">
        <f t="shared" si="1"/>
        <v>47.111111111111114</v>
      </c>
      <c r="E18" s="1">
        <f t="shared" si="2"/>
        <v>36</v>
      </c>
      <c r="F18" s="1">
        <f t="shared" si="3"/>
        <v>29.333333333333332</v>
      </c>
    </row>
    <row r="19" spans="1:6" ht="15.75">
      <c r="A19" s="6">
        <f t="shared" si="4"/>
        <v>1700</v>
      </c>
      <c r="B19" s="1">
        <f t="shared" si="5"/>
        <v>144.5</v>
      </c>
      <c r="C19" s="1">
        <f t="shared" si="0"/>
        <v>73.66666666666667</v>
      </c>
      <c r="D19" s="1">
        <f t="shared" si="1"/>
        <v>50.05555555555556</v>
      </c>
      <c r="E19" s="1">
        <f t="shared" si="2"/>
        <v>38.25</v>
      </c>
      <c r="F19" s="1">
        <f t="shared" si="3"/>
        <v>31.166666666666668</v>
      </c>
    </row>
    <row r="20" spans="1:6" ht="15.75">
      <c r="A20" s="6">
        <f t="shared" si="4"/>
        <v>1800</v>
      </c>
      <c r="B20" s="1">
        <f t="shared" si="5"/>
        <v>153</v>
      </c>
      <c r="C20" s="1">
        <f t="shared" si="0"/>
        <v>78</v>
      </c>
      <c r="D20" s="1">
        <f t="shared" si="1"/>
        <v>53</v>
      </c>
      <c r="E20" s="1">
        <f t="shared" si="2"/>
        <v>40.5</v>
      </c>
      <c r="F20" s="1">
        <f t="shared" si="3"/>
        <v>33</v>
      </c>
    </row>
    <row r="21" spans="1:6" ht="15.75">
      <c r="A21" s="6">
        <f t="shared" si="4"/>
        <v>1900</v>
      </c>
      <c r="B21" s="1">
        <f t="shared" si="5"/>
        <v>161.5</v>
      </c>
      <c r="C21" s="1">
        <f t="shared" si="0"/>
        <v>82.33333333333333</v>
      </c>
      <c r="D21" s="1">
        <f t="shared" si="1"/>
        <v>55.94444444444444</v>
      </c>
      <c r="E21" s="1">
        <f t="shared" si="2"/>
        <v>42.75</v>
      </c>
      <c r="F21" s="1">
        <f t="shared" si="3"/>
        <v>34.833333333333336</v>
      </c>
    </row>
    <row r="22" spans="1:6" ht="15.75">
      <c r="A22" s="6">
        <f t="shared" si="4"/>
        <v>2000</v>
      </c>
      <c r="B22" s="1">
        <f t="shared" si="5"/>
        <v>170</v>
      </c>
      <c r="C22" s="1">
        <f t="shared" si="0"/>
        <v>86.66666666666667</v>
      </c>
      <c r="D22" s="1">
        <f t="shared" si="1"/>
        <v>58.888888888888886</v>
      </c>
      <c r="E22" s="1">
        <f t="shared" si="2"/>
        <v>45</v>
      </c>
      <c r="F22" s="1">
        <f t="shared" si="3"/>
        <v>36.666666666666664</v>
      </c>
    </row>
    <row r="23" spans="1:6" ht="15.75">
      <c r="A23" s="6">
        <f t="shared" si="4"/>
        <v>2100</v>
      </c>
      <c r="B23" s="1">
        <f t="shared" si="5"/>
        <v>178.5</v>
      </c>
      <c r="C23" s="1">
        <f t="shared" si="0"/>
        <v>91</v>
      </c>
      <c r="D23" s="1">
        <f t="shared" si="1"/>
        <v>61.833333333333336</v>
      </c>
      <c r="E23" s="1">
        <f t="shared" si="2"/>
        <v>47.25</v>
      </c>
      <c r="F23" s="1">
        <f t="shared" si="3"/>
        <v>38.5</v>
      </c>
    </row>
    <row r="24" spans="1:6" ht="15.75">
      <c r="A24" s="6">
        <f t="shared" si="4"/>
        <v>2200</v>
      </c>
      <c r="B24" s="1">
        <f t="shared" si="5"/>
        <v>187</v>
      </c>
      <c r="C24" s="1">
        <f t="shared" si="0"/>
        <v>95.33333333333333</v>
      </c>
      <c r="D24" s="1">
        <f t="shared" si="1"/>
        <v>64.77777777777777</v>
      </c>
      <c r="E24" s="1">
        <f t="shared" si="2"/>
        <v>49.5</v>
      </c>
      <c r="F24" s="1">
        <f t="shared" si="3"/>
        <v>40.333333333333336</v>
      </c>
    </row>
    <row r="25" spans="1:6" ht="15.75">
      <c r="A25" s="6">
        <f t="shared" si="4"/>
        <v>2300</v>
      </c>
      <c r="B25" s="1">
        <f t="shared" si="5"/>
        <v>195.5</v>
      </c>
      <c r="C25" s="1">
        <f t="shared" si="0"/>
        <v>99.66666666666667</v>
      </c>
      <c r="D25" s="1">
        <f t="shared" si="1"/>
        <v>67.72222222222223</v>
      </c>
      <c r="E25" s="1">
        <f t="shared" si="2"/>
        <v>51.75</v>
      </c>
      <c r="F25" s="1">
        <f t="shared" si="3"/>
        <v>42.166666666666664</v>
      </c>
    </row>
    <row r="26" spans="1:6" ht="15.75">
      <c r="A26" s="6">
        <f t="shared" si="4"/>
        <v>2400</v>
      </c>
      <c r="B26" s="1">
        <f t="shared" si="5"/>
        <v>204</v>
      </c>
      <c r="C26" s="1">
        <f t="shared" si="0"/>
        <v>104</v>
      </c>
      <c r="D26" s="1">
        <f t="shared" si="1"/>
        <v>70.66666666666667</v>
      </c>
      <c r="E26" s="1">
        <f t="shared" si="2"/>
        <v>54</v>
      </c>
      <c r="F26" s="1">
        <f t="shared" si="3"/>
        <v>44</v>
      </c>
    </row>
    <row r="27" spans="1:6" ht="15.75">
      <c r="A27" s="6">
        <f t="shared" si="4"/>
        <v>2500</v>
      </c>
      <c r="B27" s="1">
        <f t="shared" si="5"/>
        <v>212.5</v>
      </c>
      <c r="C27" s="1">
        <f t="shared" si="0"/>
        <v>108.33333333333333</v>
      </c>
      <c r="D27" s="1">
        <f t="shared" si="1"/>
        <v>73.61111111111111</v>
      </c>
      <c r="E27" s="1">
        <f t="shared" si="2"/>
        <v>56.25</v>
      </c>
      <c r="F27" s="1">
        <f t="shared" si="3"/>
        <v>45.833333333333336</v>
      </c>
    </row>
    <row r="28" spans="1:6" ht="15.75">
      <c r="A28" s="6">
        <f t="shared" si="4"/>
        <v>2600</v>
      </c>
      <c r="B28" s="1">
        <f t="shared" si="5"/>
        <v>221</v>
      </c>
      <c r="C28" s="1">
        <f t="shared" si="0"/>
        <v>112.66666666666667</v>
      </c>
      <c r="D28" s="1">
        <f t="shared" si="1"/>
        <v>76.55555555555556</v>
      </c>
      <c r="E28" s="1">
        <f t="shared" si="2"/>
        <v>58.5</v>
      </c>
      <c r="F28" s="1">
        <f t="shared" si="3"/>
        <v>47.666666666666664</v>
      </c>
    </row>
    <row r="29" spans="1:6" ht="15.75">
      <c r="A29" s="6">
        <f t="shared" si="4"/>
        <v>2700</v>
      </c>
      <c r="B29" s="1">
        <f t="shared" si="5"/>
        <v>229.5</v>
      </c>
      <c r="C29" s="1">
        <f t="shared" si="0"/>
        <v>117</v>
      </c>
      <c r="D29" s="1">
        <f t="shared" si="1"/>
        <v>79.5</v>
      </c>
      <c r="E29" s="1">
        <f t="shared" si="2"/>
        <v>60.75</v>
      </c>
      <c r="F29" s="1">
        <f t="shared" si="3"/>
        <v>49.5</v>
      </c>
    </row>
    <row r="30" spans="1:6" ht="15.75">
      <c r="A30" s="6">
        <f t="shared" si="4"/>
        <v>2800</v>
      </c>
      <c r="B30" s="1">
        <f t="shared" si="5"/>
        <v>238</v>
      </c>
      <c r="C30" s="1">
        <f t="shared" si="0"/>
        <v>121.33333333333333</v>
      </c>
      <c r="D30" s="1">
        <f t="shared" si="1"/>
        <v>82.44444444444444</v>
      </c>
      <c r="E30" s="1">
        <f t="shared" si="2"/>
        <v>63</v>
      </c>
      <c r="F30" s="1">
        <f t="shared" si="3"/>
        <v>51.333333333333336</v>
      </c>
    </row>
    <row r="31" spans="1:6" ht="15.75">
      <c r="A31" s="6">
        <f t="shared" si="4"/>
        <v>2900</v>
      </c>
      <c r="B31" s="1">
        <f t="shared" si="5"/>
        <v>246.5</v>
      </c>
      <c r="C31" s="1">
        <f t="shared" si="0"/>
        <v>125.66666666666667</v>
      </c>
      <c r="D31" s="1">
        <f t="shared" si="1"/>
        <v>85.38888888888889</v>
      </c>
      <c r="E31" s="1">
        <f t="shared" si="2"/>
        <v>65.25</v>
      </c>
      <c r="F31" s="1">
        <f t="shared" si="3"/>
        <v>53.166666666666664</v>
      </c>
    </row>
    <row r="32" spans="1:6" ht="15.75">
      <c r="A32" s="6">
        <f t="shared" si="4"/>
        <v>3000</v>
      </c>
      <c r="B32" s="1">
        <f t="shared" si="5"/>
        <v>255</v>
      </c>
      <c r="C32" s="1">
        <f t="shared" si="0"/>
        <v>130</v>
      </c>
      <c r="D32" s="1">
        <f t="shared" si="1"/>
        <v>88.33333333333333</v>
      </c>
      <c r="E32" s="1">
        <f t="shared" si="2"/>
        <v>67.5</v>
      </c>
      <c r="F32" s="1">
        <f t="shared" si="3"/>
        <v>55</v>
      </c>
    </row>
    <row r="33" spans="1:6" ht="15.75">
      <c r="A33" s="6">
        <f t="shared" si="4"/>
        <v>3100</v>
      </c>
      <c r="B33" s="1">
        <f t="shared" si="5"/>
        <v>263.5</v>
      </c>
      <c r="C33" s="1">
        <f t="shared" si="0"/>
        <v>134.33333333333334</v>
      </c>
      <c r="D33" s="1">
        <f t="shared" si="1"/>
        <v>91.27777777777777</v>
      </c>
      <c r="E33" s="1">
        <f t="shared" si="2"/>
        <v>69.75</v>
      </c>
      <c r="F33" s="1">
        <f t="shared" si="3"/>
        <v>56.833333333333336</v>
      </c>
    </row>
    <row r="34" spans="1:6" ht="15.75">
      <c r="A34" s="6">
        <f t="shared" si="4"/>
        <v>3200</v>
      </c>
      <c r="B34" s="1">
        <f t="shared" si="5"/>
        <v>272</v>
      </c>
      <c r="C34" s="1">
        <f t="shared" si="0"/>
        <v>138.66666666666666</v>
      </c>
      <c r="D34" s="1">
        <f t="shared" si="1"/>
        <v>94.22222222222223</v>
      </c>
      <c r="E34" s="1">
        <f t="shared" si="2"/>
        <v>72</v>
      </c>
      <c r="F34" s="1">
        <f t="shared" si="3"/>
        <v>58.666666666666664</v>
      </c>
    </row>
    <row r="35" spans="1:6" ht="15.75">
      <c r="A35" s="6">
        <f t="shared" si="4"/>
        <v>3300</v>
      </c>
      <c r="B35" s="1">
        <f t="shared" si="5"/>
        <v>280.5</v>
      </c>
      <c r="C35" s="1">
        <f t="shared" si="0"/>
        <v>143</v>
      </c>
      <c r="D35" s="1">
        <f t="shared" si="1"/>
        <v>97.16666666666667</v>
      </c>
      <c r="E35" s="1">
        <f t="shared" si="2"/>
        <v>74.25</v>
      </c>
      <c r="F35" s="1">
        <f t="shared" si="3"/>
        <v>60.5</v>
      </c>
    </row>
    <row r="36" spans="1:6" ht="15.75">
      <c r="A36" s="6">
        <f t="shared" si="4"/>
        <v>3400</v>
      </c>
      <c r="B36" s="1">
        <f t="shared" si="5"/>
        <v>289</v>
      </c>
      <c r="C36" s="1">
        <f t="shared" si="0"/>
        <v>147.33333333333334</v>
      </c>
      <c r="D36" s="1">
        <f t="shared" si="1"/>
        <v>100.11111111111111</v>
      </c>
      <c r="E36" s="1">
        <f t="shared" si="2"/>
        <v>76.5</v>
      </c>
      <c r="F36" s="1">
        <f t="shared" si="3"/>
        <v>62.333333333333336</v>
      </c>
    </row>
    <row r="37" spans="1:6" ht="15.75">
      <c r="A37" s="6">
        <f t="shared" si="4"/>
        <v>3500</v>
      </c>
      <c r="B37" s="1">
        <f t="shared" si="5"/>
        <v>297.5</v>
      </c>
      <c r="C37" s="1">
        <f t="shared" si="0"/>
        <v>151.66666666666666</v>
      </c>
      <c r="D37" s="1">
        <f t="shared" si="1"/>
        <v>103.05555555555556</v>
      </c>
      <c r="E37" s="1">
        <f t="shared" si="2"/>
        <v>78.75</v>
      </c>
      <c r="F37" s="1">
        <f t="shared" si="3"/>
        <v>64.16666666666667</v>
      </c>
    </row>
    <row r="38" spans="1:6" ht="15.75">
      <c r="A38" s="6">
        <f t="shared" si="4"/>
        <v>3600</v>
      </c>
      <c r="B38" s="1">
        <f t="shared" si="5"/>
        <v>306</v>
      </c>
      <c r="C38" s="1">
        <f t="shared" si="0"/>
        <v>156</v>
      </c>
      <c r="D38" s="1">
        <f t="shared" si="1"/>
        <v>106</v>
      </c>
      <c r="E38" s="1">
        <f t="shared" si="2"/>
        <v>81</v>
      </c>
      <c r="F38" s="1">
        <f t="shared" si="3"/>
        <v>66</v>
      </c>
    </row>
    <row r="39" spans="1:6" ht="15.75">
      <c r="A39" s="6">
        <f t="shared" si="4"/>
        <v>3700</v>
      </c>
      <c r="B39" s="1">
        <f t="shared" si="5"/>
        <v>314.5</v>
      </c>
      <c r="C39" s="1">
        <f t="shared" si="0"/>
        <v>160.33333333333334</v>
      </c>
      <c r="D39" s="1">
        <f t="shared" si="1"/>
        <v>108.94444444444444</v>
      </c>
      <c r="E39" s="1">
        <f t="shared" si="2"/>
        <v>83.25</v>
      </c>
      <c r="F39" s="1">
        <f t="shared" si="3"/>
        <v>67.83333333333333</v>
      </c>
    </row>
    <row r="40" spans="1:6" ht="15.75">
      <c r="A40" s="6">
        <f t="shared" si="4"/>
        <v>3800</v>
      </c>
      <c r="B40" s="1">
        <f t="shared" si="5"/>
        <v>323</v>
      </c>
      <c r="C40" s="1">
        <f t="shared" si="0"/>
        <v>164.66666666666666</v>
      </c>
      <c r="D40" s="1">
        <f t="shared" si="1"/>
        <v>111.88888888888889</v>
      </c>
      <c r="E40" s="1">
        <f t="shared" si="2"/>
        <v>85.5</v>
      </c>
      <c r="F40" s="1">
        <f t="shared" si="3"/>
        <v>69.66666666666667</v>
      </c>
    </row>
    <row r="41" spans="1:6" ht="15.75">
      <c r="A41" s="6">
        <f t="shared" si="4"/>
        <v>3900</v>
      </c>
      <c r="B41" s="1">
        <f t="shared" si="5"/>
        <v>331.5</v>
      </c>
      <c r="C41" s="1">
        <f t="shared" si="0"/>
        <v>169</v>
      </c>
      <c r="D41" s="1">
        <f t="shared" si="1"/>
        <v>114.83333333333333</v>
      </c>
      <c r="E41" s="1">
        <f t="shared" si="2"/>
        <v>87.75</v>
      </c>
      <c r="F41" s="1">
        <f t="shared" si="3"/>
        <v>71.5</v>
      </c>
    </row>
    <row r="42" spans="1:6" ht="15.75">
      <c r="A42" s="6">
        <f t="shared" si="4"/>
        <v>4000</v>
      </c>
      <c r="B42" s="1">
        <f t="shared" si="5"/>
        <v>340</v>
      </c>
      <c r="C42" s="1">
        <f t="shared" si="0"/>
        <v>173.33333333333334</v>
      </c>
      <c r="D42" s="1">
        <f t="shared" si="1"/>
        <v>117.77777777777777</v>
      </c>
      <c r="E42" s="1">
        <f t="shared" si="2"/>
        <v>90</v>
      </c>
      <c r="F42" s="1">
        <f t="shared" si="3"/>
        <v>73.33333333333333</v>
      </c>
    </row>
    <row r="43" spans="1:6" ht="15.75">
      <c r="A43" s="6">
        <f t="shared" si="4"/>
        <v>4100</v>
      </c>
      <c r="B43" s="1">
        <f t="shared" si="5"/>
        <v>348.5</v>
      </c>
      <c r="C43" s="1">
        <f t="shared" si="0"/>
        <v>177.66666666666666</v>
      </c>
      <c r="D43" s="1">
        <f t="shared" si="1"/>
        <v>120.72222222222223</v>
      </c>
      <c r="E43" s="1">
        <f t="shared" si="2"/>
        <v>92.25</v>
      </c>
      <c r="F43" s="1">
        <f t="shared" si="3"/>
        <v>75.16666666666667</v>
      </c>
    </row>
    <row r="44" spans="1:6" ht="15.75">
      <c r="A44" s="6">
        <f t="shared" si="4"/>
        <v>4200</v>
      </c>
      <c r="B44" s="1">
        <f t="shared" si="5"/>
        <v>357</v>
      </c>
      <c r="C44" s="1">
        <f t="shared" si="0"/>
        <v>182</v>
      </c>
      <c r="D44" s="1">
        <f t="shared" si="1"/>
        <v>123.66666666666667</v>
      </c>
      <c r="E44" s="1">
        <f t="shared" si="2"/>
        <v>94.5</v>
      </c>
      <c r="F44" s="1">
        <f t="shared" si="3"/>
        <v>77</v>
      </c>
    </row>
    <row r="45" spans="1:6" ht="15.75">
      <c r="A45" s="6">
        <f t="shared" si="4"/>
        <v>4300</v>
      </c>
      <c r="B45" s="1">
        <f t="shared" si="5"/>
        <v>365.5</v>
      </c>
      <c r="C45" s="1">
        <f t="shared" si="0"/>
        <v>186.33333333333334</v>
      </c>
      <c r="D45" s="1">
        <f t="shared" si="1"/>
        <v>126.61111111111111</v>
      </c>
      <c r="E45" s="1">
        <f t="shared" si="2"/>
        <v>96.75</v>
      </c>
      <c r="F45" s="1">
        <f t="shared" si="3"/>
        <v>78.83333333333333</v>
      </c>
    </row>
    <row r="46" spans="1:6" ht="15.75">
      <c r="A46" s="6">
        <f t="shared" si="4"/>
        <v>4400</v>
      </c>
      <c r="B46" s="1">
        <f t="shared" si="5"/>
        <v>374</v>
      </c>
      <c r="C46" s="1">
        <f t="shared" si="0"/>
        <v>190.66666666666666</v>
      </c>
      <c r="D46" s="1">
        <f t="shared" si="1"/>
        <v>129.55555555555554</v>
      </c>
      <c r="E46" s="1">
        <f t="shared" si="2"/>
        <v>99</v>
      </c>
      <c r="F46" s="1">
        <f t="shared" si="3"/>
        <v>80.66666666666667</v>
      </c>
    </row>
    <row r="47" spans="1:6" ht="15.75">
      <c r="A47" s="6">
        <f t="shared" si="4"/>
        <v>4500</v>
      </c>
      <c r="B47" s="1">
        <f t="shared" si="5"/>
        <v>382.5</v>
      </c>
      <c r="C47" s="1">
        <f t="shared" si="0"/>
        <v>195</v>
      </c>
      <c r="D47" s="1">
        <f t="shared" si="1"/>
        <v>132.5</v>
      </c>
      <c r="E47" s="1">
        <f t="shared" si="2"/>
        <v>101.25</v>
      </c>
      <c r="F47" s="1">
        <f t="shared" si="3"/>
        <v>82.5</v>
      </c>
    </row>
    <row r="48" spans="1:6" ht="15.75">
      <c r="A48" s="6">
        <f t="shared" si="4"/>
        <v>4600</v>
      </c>
      <c r="B48" s="1">
        <f t="shared" si="5"/>
        <v>391</v>
      </c>
      <c r="C48" s="1">
        <f t="shared" si="0"/>
        <v>199.33333333333334</v>
      </c>
      <c r="D48" s="1">
        <f t="shared" si="1"/>
        <v>135.44444444444446</v>
      </c>
      <c r="E48" s="1">
        <f t="shared" si="2"/>
        <v>103.5</v>
      </c>
      <c r="F48" s="1">
        <f t="shared" si="3"/>
        <v>84.33333333333333</v>
      </c>
    </row>
    <row r="49" spans="1:6" ht="15.75">
      <c r="A49" s="6">
        <f t="shared" si="4"/>
        <v>4700</v>
      </c>
      <c r="B49" s="1">
        <f t="shared" si="5"/>
        <v>399.5</v>
      </c>
      <c r="C49" s="1">
        <f t="shared" si="0"/>
        <v>203.66666666666666</v>
      </c>
      <c r="D49" s="1">
        <f t="shared" si="1"/>
        <v>138.38888888888889</v>
      </c>
      <c r="E49" s="1">
        <f t="shared" si="2"/>
        <v>105.75</v>
      </c>
      <c r="F49" s="1">
        <f t="shared" si="3"/>
        <v>86.16666666666667</v>
      </c>
    </row>
    <row r="50" spans="1:6" ht="15.75">
      <c r="A50" s="6">
        <f t="shared" si="4"/>
        <v>4800</v>
      </c>
      <c r="B50" s="1">
        <f t="shared" si="5"/>
        <v>408</v>
      </c>
      <c r="C50" s="1">
        <f t="shared" si="0"/>
        <v>208</v>
      </c>
      <c r="D50" s="1">
        <f t="shared" si="1"/>
        <v>141.33333333333334</v>
      </c>
      <c r="E50" s="1">
        <f t="shared" si="2"/>
        <v>108</v>
      </c>
      <c r="F50" s="1">
        <f t="shared" si="3"/>
        <v>88</v>
      </c>
    </row>
    <row r="51" spans="1:6" ht="15.75">
      <c r="A51" s="6">
        <f t="shared" si="4"/>
        <v>4900</v>
      </c>
      <c r="B51" s="1">
        <f t="shared" si="5"/>
        <v>416.5</v>
      </c>
      <c r="C51" s="1">
        <f t="shared" si="0"/>
        <v>212.33333333333334</v>
      </c>
      <c r="D51" s="1">
        <f t="shared" si="1"/>
        <v>144.27777777777777</v>
      </c>
      <c r="E51" s="1">
        <f t="shared" si="2"/>
        <v>110.25</v>
      </c>
      <c r="F51" s="1">
        <f t="shared" si="3"/>
        <v>89.83333333333333</v>
      </c>
    </row>
    <row r="52" spans="1:6" ht="15.75">
      <c r="A52" s="6">
        <f t="shared" si="4"/>
        <v>5000</v>
      </c>
      <c r="B52" s="1">
        <f t="shared" si="5"/>
        <v>425</v>
      </c>
      <c r="C52" s="1">
        <f t="shared" si="0"/>
        <v>216.66666666666666</v>
      </c>
      <c r="D52" s="1">
        <f t="shared" si="1"/>
        <v>147.22222222222223</v>
      </c>
      <c r="E52" s="1">
        <f t="shared" si="2"/>
        <v>112.5</v>
      </c>
      <c r="F52" s="1">
        <f t="shared" si="3"/>
        <v>91.66666666666667</v>
      </c>
    </row>
    <row r="53" spans="1:6" ht="15.75">
      <c r="A53" s="6">
        <f t="shared" si="4"/>
        <v>5100</v>
      </c>
      <c r="B53" s="1">
        <f t="shared" si="5"/>
        <v>433.5</v>
      </c>
      <c r="C53" s="1">
        <f t="shared" si="0"/>
        <v>221</v>
      </c>
      <c r="D53" s="1">
        <f t="shared" si="1"/>
        <v>150.16666666666666</v>
      </c>
      <c r="E53" s="1">
        <f t="shared" si="2"/>
        <v>114.75</v>
      </c>
      <c r="F53" s="1">
        <f t="shared" si="3"/>
        <v>93.5</v>
      </c>
    </row>
    <row r="54" spans="1:6" ht="15.75">
      <c r="A54" s="6">
        <f t="shared" si="4"/>
        <v>5200</v>
      </c>
      <c r="B54" s="1">
        <f t="shared" si="5"/>
        <v>442</v>
      </c>
      <c r="C54" s="1">
        <f t="shared" si="0"/>
        <v>225.33333333333334</v>
      </c>
      <c r="D54" s="1">
        <f t="shared" si="1"/>
        <v>153.11111111111111</v>
      </c>
      <c r="E54" s="1">
        <f t="shared" si="2"/>
        <v>117</v>
      </c>
      <c r="F54" s="1">
        <f t="shared" si="3"/>
        <v>95.33333333333333</v>
      </c>
    </row>
    <row r="55" spans="1:6" ht="15.75">
      <c r="A55" s="6">
        <f t="shared" si="4"/>
        <v>5300</v>
      </c>
      <c r="B55" s="1">
        <f t="shared" si="5"/>
        <v>450.5</v>
      </c>
      <c r="C55" s="1">
        <f t="shared" si="0"/>
        <v>229.66666666666666</v>
      </c>
      <c r="D55" s="1">
        <f t="shared" si="1"/>
        <v>156.05555555555554</v>
      </c>
      <c r="E55" s="1">
        <f t="shared" si="2"/>
        <v>119.25</v>
      </c>
      <c r="F55" s="1">
        <f t="shared" si="3"/>
        <v>97.16666666666667</v>
      </c>
    </row>
    <row r="56" spans="1:6" ht="15.75">
      <c r="A56" s="6">
        <f t="shared" si="4"/>
        <v>5400</v>
      </c>
      <c r="B56" s="1">
        <f t="shared" si="5"/>
        <v>459</v>
      </c>
      <c r="C56" s="1">
        <f t="shared" si="0"/>
        <v>234</v>
      </c>
      <c r="D56" s="1">
        <f t="shared" si="1"/>
        <v>159</v>
      </c>
      <c r="E56" s="1">
        <f t="shared" si="2"/>
        <v>121.5</v>
      </c>
      <c r="F56" s="1">
        <f t="shared" si="3"/>
        <v>99</v>
      </c>
    </row>
    <row r="57" spans="1:6" ht="15.75">
      <c r="A57" s="6">
        <f t="shared" si="4"/>
        <v>5500</v>
      </c>
      <c r="B57" s="1">
        <f t="shared" si="5"/>
        <v>467.5</v>
      </c>
      <c r="C57" s="1">
        <f t="shared" si="0"/>
        <v>238.33333333333334</v>
      </c>
      <c r="D57" s="1">
        <f t="shared" si="1"/>
        <v>161.94444444444446</v>
      </c>
      <c r="E57" s="1">
        <f t="shared" si="2"/>
        <v>123.75</v>
      </c>
      <c r="F57" s="1">
        <f t="shared" si="3"/>
        <v>100.83333333333333</v>
      </c>
    </row>
    <row r="58" spans="1:6" ht="15.75">
      <c r="A58" s="6">
        <f t="shared" si="4"/>
        <v>5600</v>
      </c>
      <c r="B58" s="1">
        <f t="shared" si="5"/>
        <v>476</v>
      </c>
      <c r="C58" s="1">
        <f t="shared" si="0"/>
        <v>242.66666666666666</v>
      </c>
      <c r="D58" s="1">
        <f t="shared" si="1"/>
        <v>164.88888888888889</v>
      </c>
      <c r="E58" s="1">
        <f t="shared" si="2"/>
        <v>126</v>
      </c>
      <c r="F58" s="1">
        <f t="shared" si="3"/>
        <v>102.66666666666667</v>
      </c>
    </row>
    <row r="59" spans="1:6" ht="15.75">
      <c r="A59" s="6">
        <f t="shared" si="4"/>
        <v>5700</v>
      </c>
      <c r="B59" s="1">
        <f t="shared" si="5"/>
        <v>484.5</v>
      </c>
      <c r="C59" s="1">
        <f t="shared" si="0"/>
        <v>247</v>
      </c>
      <c r="D59" s="1">
        <f t="shared" si="1"/>
        <v>167.83333333333334</v>
      </c>
      <c r="E59" s="1">
        <f t="shared" si="2"/>
        <v>128.25</v>
      </c>
      <c r="F59" s="1">
        <f t="shared" si="3"/>
        <v>104.5</v>
      </c>
    </row>
    <row r="60" spans="1:6" ht="15.75">
      <c r="A60" s="6">
        <f t="shared" si="4"/>
        <v>5800</v>
      </c>
      <c r="B60" s="1">
        <f t="shared" si="5"/>
        <v>493</v>
      </c>
      <c r="C60" s="1">
        <f t="shared" si="0"/>
        <v>251.33333333333334</v>
      </c>
      <c r="D60" s="1">
        <f t="shared" si="1"/>
        <v>170.77777777777777</v>
      </c>
      <c r="E60" s="1">
        <f t="shared" si="2"/>
        <v>130.5</v>
      </c>
      <c r="F60" s="1">
        <f t="shared" si="3"/>
        <v>106.33333333333333</v>
      </c>
    </row>
    <row r="61" spans="1:6" ht="15.75">
      <c r="A61" s="6">
        <f t="shared" si="4"/>
        <v>5900</v>
      </c>
      <c r="B61" s="1">
        <f t="shared" si="5"/>
        <v>501.5</v>
      </c>
      <c r="C61" s="1">
        <f t="shared" si="0"/>
        <v>255.66666666666666</v>
      </c>
      <c r="D61" s="1">
        <f t="shared" si="1"/>
        <v>173.72222222222223</v>
      </c>
      <c r="E61" s="1">
        <f t="shared" si="2"/>
        <v>132.75</v>
      </c>
      <c r="F61" s="1">
        <f t="shared" si="3"/>
        <v>108.16666666666667</v>
      </c>
    </row>
    <row r="62" spans="1:6" ht="15.75">
      <c r="A62" s="6">
        <f t="shared" si="4"/>
        <v>6000</v>
      </c>
      <c r="B62" s="1">
        <f t="shared" si="5"/>
        <v>510</v>
      </c>
      <c r="C62" s="1">
        <f t="shared" si="0"/>
        <v>260</v>
      </c>
      <c r="D62" s="1">
        <f t="shared" si="1"/>
        <v>176.66666666666666</v>
      </c>
      <c r="E62" s="1">
        <f t="shared" si="2"/>
        <v>135</v>
      </c>
      <c r="F62" s="1">
        <f t="shared" si="3"/>
        <v>110</v>
      </c>
    </row>
    <row r="63" spans="1:6" ht="15.75">
      <c r="A63" s="6">
        <f t="shared" si="4"/>
        <v>6100</v>
      </c>
      <c r="B63" s="1">
        <f t="shared" si="5"/>
        <v>518.5</v>
      </c>
      <c r="C63" s="1">
        <f t="shared" si="0"/>
        <v>264.3333333333333</v>
      </c>
      <c r="D63" s="1">
        <f t="shared" si="1"/>
        <v>179.61111111111111</v>
      </c>
      <c r="E63" s="1">
        <f t="shared" si="2"/>
        <v>137.25</v>
      </c>
      <c r="F63" s="1">
        <f t="shared" si="3"/>
        <v>111.83333333333333</v>
      </c>
    </row>
    <row r="64" spans="1:6" ht="15.75">
      <c r="A64" s="6">
        <f t="shared" si="4"/>
        <v>6200</v>
      </c>
      <c r="B64" s="1">
        <f t="shared" si="5"/>
        <v>527</v>
      </c>
      <c r="C64" s="1">
        <f t="shared" si="0"/>
        <v>268.6666666666667</v>
      </c>
      <c r="D64" s="1">
        <f t="shared" si="1"/>
        <v>182.55555555555554</v>
      </c>
      <c r="E64" s="1">
        <f t="shared" si="2"/>
        <v>139.5</v>
      </c>
      <c r="F64" s="1">
        <f t="shared" si="3"/>
        <v>113.66666666666667</v>
      </c>
    </row>
    <row r="65" spans="1:6" ht="15.75">
      <c r="A65" s="6">
        <f t="shared" si="4"/>
        <v>6300</v>
      </c>
      <c r="B65" s="1">
        <f t="shared" si="5"/>
        <v>535.5</v>
      </c>
      <c r="C65" s="1">
        <f t="shared" si="0"/>
        <v>273</v>
      </c>
      <c r="D65" s="1">
        <f t="shared" si="1"/>
        <v>185.5</v>
      </c>
      <c r="E65" s="1">
        <f t="shared" si="2"/>
        <v>141.75</v>
      </c>
      <c r="F65" s="1">
        <f t="shared" si="3"/>
        <v>115.5</v>
      </c>
    </row>
    <row r="66" spans="1:6" ht="15.75">
      <c r="A66" s="6">
        <f t="shared" si="4"/>
        <v>6400</v>
      </c>
      <c r="B66" s="1">
        <f t="shared" si="5"/>
        <v>544</v>
      </c>
      <c r="C66" s="1">
        <f t="shared" si="0"/>
        <v>277.3333333333333</v>
      </c>
      <c r="D66" s="1">
        <f t="shared" si="1"/>
        <v>188.44444444444446</v>
      </c>
      <c r="E66" s="1">
        <f t="shared" si="2"/>
        <v>144</v>
      </c>
      <c r="F66" s="1">
        <f t="shared" si="3"/>
        <v>117.33333333333333</v>
      </c>
    </row>
    <row r="67" spans="1:6" ht="15.75">
      <c r="A67" s="6">
        <f t="shared" si="4"/>
        <v>6500</v>
      </c>
      <c r="B67" s="1">
        <f t="shared" si="5"/>
        <v>552.5</v>
      </c>
      <c r="C67" s="1">
        <f t="shared" si="0"/>
        <v>281.6666666666667</v>
      </c>
      <c r="D67" s="1">
        <f t="shared" si="1"/>
        <v>191.38888888888889</v>
      </c>
      <c r="E67" s="1">
        <f t="shared" si="2"/>
        <v>146.25</v>
      </c>
      <c r="F67" s="1">
        <f t="shared" si="3"/>
        <v>119.16666666666667</v>
      </c>
    </row>
    <row r="68" spans="1:6" ht="15.75">
      <c r="A68" s="6">
        <f t="shared" si="4"/>
        <v>6600</v>
      </c>
      <c r="B68" s="1">
        <f t="shared" si="5"/>
        <v>561</v>
      </c>
      <c r="C68" s="1">
        <f t="shared" si="0"/>
        <v>286</v>
      </c>
      <c r="D68" s="1">
        <f t="shared" si="1"/>
        <v>194.33333333333334</v>
      </c>
      <c r="E68" s="1">
        <f t="shared" si="2"/>
        <v>148.5</v>
      </c>
      <c r="F68" s="1">
        <f t="shared" si="3"/>
        <v>121</v>
      </c>
    </row>
    <row r="69" spans="1:6" ht="15.75">
      <c r="A69" s="6">
        <f t="shared" si="4"/>
        <v>6700</v>
      </c>
      <c r="B69" s="1">
        <f t="shared" si="5"/>
        <v>569.5</v>
      </c>
      <c r="C69" s="1">
        <f t="shared" si="0"/>
        <v>290.3333333333333</v>
      </c>
      <c r="D69" s="1">
        <f t="shared" si="1"/>
        <v>197.27777777777777</v>
      </c>
      <c r="E69" s="1">
        <f t="shared" si="2"/>
        <v>150.75</v>
      </c>
      <c r="F69" s="1">
        <f t="shared" si="3"/>
        <v>122.83333333333333</v>
      </c>
    </row>
    <row r="70" spans="1:6" ht="15.75">
      <c r="A70" s="6">
        <f t="shared" si="4"/>
        <v>6800</v>
      </c>
      <c r="B70" s="1">
        <f t="shared" si="5"/>
        <v>578</v>
      </c>
      <c r="C70" s="1">
        <f t="shared" si="0"/>
        <v>294.6666666666667</v>
      </c>
      <c r="D70" s="1">
        <f t="shared" si="1"/>
        <v>200.22222222222223</v>
      </c>
      <c r="E70" s="1">
        <f t="shared" si="2"/>
        <v>153</v>
      </c>
      <c r="F70" s="1">
        <f t="shared" si="3"/>
        <v>124.66666666666667</v>
      </c>
    </row>
    <row r="71" spans="1:6" ht="15.75">
      <c r="A71" s="6">
        <f t="shared" si="4"/>
        <v>6900</v>
      </c>
      <c r="B71" s="1">
        <f t="shared" si="5"/>
        <v>586.5</v>
      </c>
      <c r="C71" s="1">
        <f t="shared" si="0"/>
        <v>299</v>
      </c>
      <c r="D71" s="1">
        <f t="shared" si="1"/>
        <v>203.16666666666666</v>
      </c>
      <c r="E71" s="1">
        <f t="shared" si="2"/>
        <v>155.25</v>
      </c>
      <c r="F71" s="1">
        <f t="shared" si="3"/>
        <v>126.5</v>
      </c>
    </row>
    <row r="72" spans="1:6" ht="15.75">
      <c r="A72" s="6">
        <f t="shared" si="4"/>
        <v>7000</v>
      </c>
      <c r="B72" s="1">
        <f t="shared" si="5"/>
        <v>595</v>
      </c>
      <c r="C72" s="1">
        <f aca="true" t="shared" si="6" ref="C72:C125">(((A72*$E$2)*$C$5)+A72)/24</f>
        <v>303.3333333333333</v>
      </c>
      <c r="D72" s="1">
        <f aca="true" t="shared" si="7" ref="D72:D125">(((A72*$E$2)*$D$5)+A72)/36</f>
        <v>206.11111111111111</v>
      </c>
      <c r="E72" s="1">
        <f aca="true" t="shared" si="8" ref="E72:E125">(((A72*$E$2)*$E$5)+A72)/48</f>
        <v>157.5</v>
      </c>
      <c r="F72" s="1">
        <f aca="true" t="shared" si="9" ref="F72:F125">(((A72*$E$2)*$F$5)+A72)/60</f>
        <v>128.33333333333334</v>
      </c>
    </row>
    <row r="73" spans="1:6" ht="15.75">
      <c r="A73" s="6">
        <f aca="true" t="shared" si="10" ref="A73:A125">A72+100</f>
        <v>7100</v>
      </c>
      <c r="B73" s="1">
        <f aca="true" t="shared" si="11" ref="B73:B125">(((A73*$E$2)*$B$5)+A73)/12</f>
        <v>603.5</v>
      </c>
      <c r="C73" s="1">
        <f t="shared" si="6"/>
        <v>307.6666666666667</v>
      </c>
      <c r="D73" s="1">
        <f t="shared" si="7"/>
        <v>209.05555555555554</v>
      </c>
      <c r="E73" s="1">
        <f t="shared" si="8"/>
        <v>159.75</v>
      </c>
      <c r="F73" s="1">
        <f t="shared" si="9"/>
        <v>130.16666666666666</v>
      </c>
    </row>
    <row r="74" spans="1:6" ht="15.75">
      <c r="A74" s="6">
        <f t="shared" si="10"/>
        <v>7200</v>
      </c>
      <c r="B74" s="1">
        <f t="shared" si="11"/>
        <v>612</v>
      </c>
      <c r="C74" s="1">
        <f t="shared" si="6"/>
        <v>312</v>
      </c>
      <c r="D74" s="1">
        <f t="shared" si="7"/>
        <v>212</v>
      </c>
      <c r="E74" s="1">
        <f t="shared" si="8"/>
        <v>162</v>
      </c>
      <c r="F74" s="1">
        <f t="shared" si="9"/>
        <v>132</v>
      </c>
    </row>
    <row r="75" spans="1:6" ht="15.75">
      <c r="A75" s="6">
        <f t="shared" si="10"/>
        <v>7300</v>
      </c>
      <c r="B75" s="1">
        <f t="shared" si="11"/>
        <v>620.5</v>
      </c>
      <c r="C75" s="1">
        <f t="shared" si="6"/>
        <v>316.3333333333333</v>
      </c>
      <c r="D75" s="1">
        <f t="shared" si="7"/>
        <v>214.94444444444446</v>
      </c>
      <c r="E75" s="1">
        <f t="shared" si="8"/>
        <v>164.25</v>
      </c>
      <c r="F75" s="1">
        <f t="shared" si="9"/>
        <v>133.83333333333334</v>
      </c>
    </row>
    <row r="76" spans="1:6" ht="15.75">
      <c r="A76" s="6">
        <f t="shared" si="10"/>
        <v>7400</v>
      </c>
      <c r="B76" s="1">
        <f t="shared" si="11"/>
        <v>629</v>
      </c>
      <c r="C76" s="1">
        <f t="shared" si="6"/>
        <v>320.6666666666667</v>
      </c>
      <c r="D76" s="1">
        <f t="shared" si="7"/>
        <v>217.88888888888889</v>
      </c>
      <c r="E76" s="1">
        <f t="shared" si="8"/>
        <v>166.5</v>
      </c>
      <c r="F76" s="1">
        <f t="shared" si="9"/>
        <v>135.66666666666666</v>
      </c>
    </row>
    <row r="77" spans="1:6" ht="15.75">
      <c r="A77" s="6">
        <f t="shared" si="10"/>
        <v>7500</v>
      </c>
      <c r="B77" s="1">
        <f t="shared" si="11"/>
        <v>637.5</v>
      </c>
      <c r="C77" s="1">
        <f t="shared" si="6"/>
        <v>325</v>
      </c>
      <c r="D77" s="1">
        <f t="shared" si="7"/>
        <v>220.83333333333334</v>
      </c>
      <c r="E77" s="1">
        <f t="shared" si="8"/>
        <v>168.75</v>
      </c>
      <c r="F77" s="1">
        <f t="shared" si="9"/>
        <v>137.5</v>
      </c>
    </row>
    <row r="78" spans="1:6" ht="15.75">
      <c r="A78" s="6">
        <f t="shared" si="10"/>
        <v>7600</v>
      </c>
      <c r="B78" s="1">
        <f t="shared" si="11"/>
        <v>646</v>
      </c>
      <c r="C78" s="1">
        <f t="shared" si="6"/>
        <v>329.3333333333333</v>
      </c>
      <c r="D78" s="1">
        <f t="shared" si="7"/>
        <v>223.77777777777777</v>
      </c>
      <c r="E78" s="1">
        <f t="shared" si="8"/>
        <v>171</v>
      </c>
      <c r="F78" s="1">
        <f t="shared" si="9"/>
        <v>139.33333333333334</v>
      </c>
    </row>
    <row r="79" spans="1:6" ht="15.75">
      <c r="A79" s="6">
        <f t="shared" si="10"/>
        <v>7700</v>
      </c>
      <c r="B79" s="1">
        <f t="shared" si="11"/>
        <v>654.5</v>
      </c>
      <c r="C79" s="1">
        <f t="shared" si="6"/>
        <v>333.6666666666667</v>
      </c>
      <c r="D79" s="1">
        <f t="shared" si="7"/>
        <v>226.72222222222223</v>
      </c>
      <c r="E79" s="1">
        <f t="shared" si="8"/>
        <v>173.25</v>
      </c>
      <c r="F79" s="1">
        <f t="shared" si="9"/>
        <v>141.16666666666666</v>
      </c>
    </row>
    <row r="80" spans="1:6" ht="15.75">
      <c r="A80" s="6">
        <f t="shared" si="10"/>
        <v>7800</v>
      </c>
      <c r="B80" s="1">
        <f t="shared" si="11"/>
        <v>663</v>
      </c>
      <c r="C80" s="1">
        <f t="shared" si="6"/>
        <v>338</v>
      </c>
      <c r="D80" s="1">
        <f t="shared" si="7"/>
        <v>229.66666666666666</v>
      </c>
      <c r="E80" s="1">
        <f t="shared" si="8"/>
        <v>175.5</v>
      </c>
      <c r="F80" s="1">
        <f t="shared" si="9"/>
        <v>143</v>
      </c>
    </row>
    <row r="81" spans="1:6" ht="15.75">
      <c r="A81" s="6">
        <f t="shared" si="10"/>
        <v>7900</v>
      </c>
      <c r="B81" s="1">
        <f t="shared" si="11"/>
        <v>671.5</v>
      </c>
      <c r="C81" s="1">
        <f t="shared" si="6"/>
        <v>342.3333333333333</v>
      </c>
      <c r="D81" s="1">
        <f t="shared" si="7"/>
        <v>232.61111111111111</v>
      </c>
      <c r="E81" s="1">
        <f t="shared" si="8"/>
        <v>177.75</v>
      </c>
      <c r="F81" s="1">
        <f t="shared" si="9"/>
        <v>144.83333333333334</v>
      </c>
    </row>
    <row r="82" spans="1:6" ht="15.75">
      <c r="A82" s="6">
        <f t="shared" si="10"/>
        <v>8000</v>
      </c>
      <c r="B82" s="1">
        <f t="shared" si="11"/>
        <v>680</v>
      </c>
      <c r="C82" s="1">
        <f t="shared" si="6"/>
        <v>346.6666666666667</v>
      </c>
      <c r="D82" s="1">
        <f t="shared" si="7"/>
        <v>235.55555555555554</v>
      </c>
      <c r="E82" s="1">
        <f t="shared" si="8"/>
        <v>180</v>
      </c>
      <c r="F82" s="1">
        <f t="shared" si="9"/>
        <v>146.66666666666666</v>
      </c>
    </row>
    <row r="83" spans="1:6" ht="15.75">
      <c r="A83" s="6">
        <f t="shared" si="10"/>
        <v>8100</v>
      </c>
      <c r="B83" s="1">
        <f t="shared" si="11"/>
        <v>688.5</v>
      </c>
      <c r="C83" s="1">
        <f t="shared" si="6"/>
        <v>351</v>
      </c>
      <c r="D83" s="1">
        <f t="shared" si="7"/>
        <v>238.5</v>
      </c>
      <c r="E83" s="1">
        <f t="shared" si="8"/>
        <v>182.25</v>
      </c>
      <c r="F83" s="1">
        <f t="shared" si="9"/>
        <v>148.5</v>
      </c>
    </row>
    <row r="84" spans="1:6" ht="15.75">
      <c r="A84" s="6">
        <f t="shared" si="10"/>
        <v>8200</v>
      </c>
      <c r="B84" s="1">
        <f t="shared" si="11"/>
        <v>697</v>
      </c>
      <c r="C84" s="1">
        <f t="shared" si="6"/>
        <v>355.3333333333333</v>
      </c>
      <c r="D84" s="1">
        <f t="shared" si="7"/>
        <v>241.44444444444446</v>
      </c>
      <c r="E84" s="1">
        <f t="shared" si="8"/>
        <v>184.5</v>
      </c>
      <c r="F84" s="1">
        <f t="shared" si="9"/>
        <v>150.33333333333334</v>
      </c>
    </row>
    <row r="85" spans="1:6" ht="15.75">
      <c r="A85" s="6">
        <f t="shared" si="10"/>
        <v>8300</v>
      </c>
      <c r="B85" s="1">
        <f t="shared" si="11"/>
        <v>705.5</v>
      </c>
      <c r="C85" s="1">
        <f t="shared" si="6"/>
        <v>359.6666666666667</v>
      </c>
      <c r="D85" s="1">
        <f t="shared" si="7"/>
        <v>244.38888888888889</v>
      </c>
      <c r="E85" s="1">
        <f t="shared" si="8"/>
        <v>186.75</v>
      </c>
      <c r="F85" s="1">
        <f t="shared" si="9"/>
        <v>152.16666666666666</v>
      </c>
    </row>
    <row r="86" spans="1:6" ht="15.75">
      <c r="A86" s="6">
        <f t="shared" si="10"/>
        <v>8400</v>
      </c>
      <c r="B86" s="1">
        <f t="shared" si="11"/>
        <v>714</v>
      </c>
      <c r="C86" s="1">
        <f t="shared" si="6"/>
        <v>364</v>
      </c>
      <c r="D86" s="1">
        <f t="shared" si="7"/>
        <v>247.33333333333334</v>
      </c>
      <c r="E86" s="1">
        <f t="shared" si="8"/>
        <v>189</v>
      </c>
      <c r="F86" s="1">
        <f t="shared" si="9"/>
        <v>154</v>
      </c>
    </row>
    <row r="87" spans="1:6" ht="15.75">
      <c r="A87" s="6">
        <f t="shared" si="10"/>
        <v>8500</v>
      </c>
      <c r="B87" s="1">
        <f t="shared" si="11"/>
        <v>722.5</v>
      </c>
      <c r="C87" s="1">
        <f t="shared" si="6"/>
        <v>368.3333333333333</v>
      </c>
      <c r="D87" s="1">
        <f t="shared" si="7"/>
        <v>250.27777777777777</v>
      </c>
      <c r="E87" s="1">
        <f t="shared" si="8"/>
        <v>191.25</v>
      </c>
      <c r="F87" s="1">
        <f t="shared" si="9"/>
        <v>155.83333333333334</v>
      </c>
    </row>
    <row r="88" spans="1:6" ht="15.75">
      <c r="A88" s="6">
        <f t="shared" si="10"/>
        <v>8600</v>
      </c>
      <c r="B88" s="1">
        <f t="shared" si="11"/>
        <v>731</v>
      </c>
      <c r="C88" s="1">
        <f t="shared" si="6"/>
        <v>372.6666666666667</v>
      </c>
      <c r="D88" s="1">
        <f t="shared" si="7"/>
        <v>253.22222222222223</v>
      </c>
      <c r="E88" s="1">
        <f t="shared" si="8"/>
        <v>193.5</v>
      </c>
      <c r="F88" s="1">
        <f t="shared" si="9"/>
        <v>157.66666666666666</v>
      </c>
    </row>
    <row r="89" spans="1:6" ht="15.75">
      <c r="A89" s="6">
        <f t="shared" si="10"/>
        <v>8700</v>
      </c>
      <c r="B89" s="1">
        <f t="shared" si="11"/>
        <v>739.5</v>
      </c>
      <c r="C89" s="1">
        <f t="shared" si="6"/>
        <v>377</v>
      </c>
      <c r="D89" s="1">
        <f t="shared" si="7"/>
        <v>256.1666666666667</v>
      </c>
      <c r="E89" s="1">
        <f t="shared" si="8"/>
        <v>195.75</v>
      </c>
      <c r="F89" s="1">
        <f t="shared" si="9"/>
        <v>159.5</v>
      </c>
    </row>
    <row r="90" spans="1:6" ht="15.75">
      <c r="A90" s="6">
        <f t="shared" si="10"/>
        <v>8800</v>
      </c>
      <c r="B90" s="1">
        <f t="shared" si="11"/>
        <v>748</v>
      </c>
      <c r="C90" s="1">
        <f t="shared" si="6"/>
        <v>381.3333333333333</v>
      </c>
      <c r="D90" s="1">
        <f t="shared" si="7"/>
        <v>259.1111111111111</v>
      </c>
      <c r="E90" s="1">
        <f t="shared" si="8"/>
        <v>198</v>
      </c>
      <c r="F90" s="1">
        <f t="shared" si="9"/>
        <v>161.33333333333334</v>
      </c>
    </row>
    <row r="91" spans="1:6" ht="15.75">
      <c r="A91" s="6">
        <f t="shared" si="10"/>
        <v>8900</v>
      </c>
      <c r="B91" s="1">
        <f t="shared" si="11"/>
        <v>756.5</v>
      </c>
      <c r="C91" s="1">
        <f t="shared" si="6"/>
        <v>385.6666666666667</v>
      </c>
      <c r="D91" s="1">
        <f t="shared" si="7"/>
        <v>262.05555555555554</v>
      </c>
      <c r="E91" s="1">
        <f t="shared" si="8"/>
        <v>200.25</v>
      </c>
      <c r="F91" s="1">
        <f t="shared" si="9"/>
        <v>163.16666666666666</v>
      </c>
    </row>
    <row r="92" spans="1:6" ht="15.75">
      <c r="A92" s="6">
        <f t="shared" si="10"/>
        <v>9000</v>
      </c>
      <c r="B92" s="1">
        <f t="shared" si="11"/>
        <v>765</v>
      </c>
      <c r="C92" s="1">
        <f t="shared" si="6"/>
        <v>390</v>
      </c>
      <c r="D92" s="1">
        <f t="shared" si="7"/>
        <v>265</v>
      </c>
      <c r="E92" s="1">
        <f t="shared" si="8"/>
        <v>202.5</v>
      </c>
      <c r="F92" s="1">
        <f t="shared" si="9"/>
        <v>165</v>
      </c>
    </row>
    <row r="93" spans="1:6" ht="15.75">
      <c r="A93" s="6">
        <f t="shared" si="10"/>
        <v>9100</v>
      </c>
      <c r="B93" s="1">
        <f t="shared" si="11"/>
        <v>773.5</v>
      </c>
      <c r="C93" s="1">
        <f t="shared" si="6"/>
        <v>394.3333333333333</v>
      </c>
      <c r="D93" s="1">
        <f t="shared" si="7"/>
        <v>267.94444444444446</v>
      </c>
      <c r="E93" s="1">
        <f t="shared" si="8"/>
        <v>204.75</v>
      </c>
      <c r="F93" s="1">
        <f t="shared" si="9"/>
        <v>166.83333333333334</v>
      </c>
    </row>
    <row r="94" spans="1:6" ht="15.75">
      <c r="A94" s="6">
        <f t="shared" si="10"/>
        <v>9200</v>
      </c>
      <c r="B94" s="1">
        <f t="shared" si="11"/>
        <v>782</v>
      </c>
      <c r="C94" s="1">
        <f t="shared" si="6"/>
        <v>398.6666666666667</v>
      </c>
      <c r="D94" s="1">
        <f t="shared" si="7"/>
        <v>270.8888888888889</v>
      </c>
      <c r="E94" s="1">
        <f t="shared" si="8"/>
        <v>207</v>
      </c>
      <c r="F94" s="1">
        <f t="shared" si="9"/>
        <v>168.66666666666666</v>
      </c>
    </row>
    <row r="95" spans="1:6" ht="15.75">
      <c r="A95" s="6">
        <f t="shared" si="10"/>
        <v>9300</v>
      </c>
      <c r="B95" s="1">
        <f t="shared" si="11"/>
        <v>790.5</v>
      </c>
      <c r="C95" s="1">
        <f t="shared" si="6"/>
        <v>403</v>
      </c>
      <c r="D95" s="1">
        <f t="shared" si="7"/>
        <v>273.8333333333333</v>
      </c>
      <c r="E95" s="1">
        <f t="shared" si="8"/>
        <v>209.25</v>
      </c>
      <c r="F95" s="1">
        <f t="shared" si="9"/>
        <v>170.5</v>
      </c>
    </row>
    <row r="96" spans="1:6" ht="15.75">
      <c r="A96" s="6">
        <f t="shared" si="10"/>
        <v>9400</v>
      </c>
      <c r="B96" s="1">
        <f t="shared" si="11"/>
        <v>799</v>
      </c>
      <c r="C96" s="1">
        <f t="shared" si="6"/>
        <v>407.3333333333333</v>
      </c>
      <c r="D96" s="1">
        <f t="shared" si="7"/>
        <v>276.77777777777777</v>
      </c>
      <c r="E96" s="1">
        <f t="shared" si="8"/>
        <v>211.5</v>
      </c>
      <c r="F96" s="1">
        <f t="shared" si="9"/>
        <v>172.33333333333334</v>
      </c>
    </row>
    <row r="97" spans="1:6" ht="15.75">
      <c r="A97" s="6">
        <f t="shared" si="10"/>
        <v>9500</v>
      </c>
      <c r="B97" s="1">
        <f t="shared" si="11"/>
        <v>807.5</v>
      </c>
      <c r="C97" s="1">
        <f t="shared" si="6"/>
        <v>411.6666666666667</v>
      </c>
      <c r="D97" s="1">
        <f t="shared" si="7"/>
        <v>279.72222222222223</v>
      </c>
      <c r="E97" s="1">
        <f t="shared" si="8"/>
        <v>213.75</v>
      </c>
      <c r="F97" s="1">
        <f t="shared" si="9"/>
        <v>174.16666666666666</v>
      </c>
    </row>
    <row r="98" spans="1:6" ht="15.75">
      <c r="A98" s="6">
        <f t="shared" si="10"/>
        <v>9600</v>
      </c>
      <c r="B98" s="1">
        <f t="shared" si="11"/>
        <v>816</v>
      </c>
      <c r="C98" s="1">
        <f t="shared" si="6"/>
        <v>416</v>
      </c>
      <c r="D98" s="1">
        <f t="shared" si="7"/>
        <v>282.6666666666667</v>
      </c>
      <c r="E98" s="1">
        <f t="shared" si="8"/>
        <v>216</v>
      </c>
      <c r="F98" s="1">
        <f t="shared" si="9"/>
        <v>176</v>
      </c>
    </row>
    <row r="99" spans="1:6" ht="15.75">
      <c r="A99" s="6">
        <f t="shared" si="10"/>
        <v>9700</v>
      </c>
      <c r="B99" s="1">
        <f t="shared" si="11"/>
        <v>824.5</v>
      </c>
      <c r="C99" s="1">
        <f t="shared" si="6"/>
        <v>420.3333333333333</v>
      </c>
      <c r="D99" s="1">
        <f t="shared" si="7"/>
        <v>285.6111111111111</v>
      </c>
      <c r="E99" s="1">
        <f t="shared" si="8"/>
        <v>218.25</v>
      </c>
      <c r="F99" s="1">
        <f t="shared" si="9"/>
        <v>177.83333333333334</v>
      </c>
    </row>
    <row r="100" spans="1:6" ht="15.75">
      <c r="A100" s="6">
        <f t="shared" si="10"/>
        <v>9800</v>
      </c>
      <c r="B100" s="1">
        <f t="shared" si="11"/>
        <v>833</v>
      </c>
      <c r="C100" s="1">
        <f t="shared" si="6"/>
        <v>424.6666666666667</v>
      </c>
      <c r="D100" s="1">
        <f t="shared" si="7"/>
        <v>288.55555555555554</v>
      </c>
      <c r="E100" s="1">
        <f t="shared" si="8"/>
        <v>220.5</v>
      </c>
      <c r="F100" s="1">
        <f t="shared" si="9"/>
        <v>179.66666666666666</v>
      </c>
    </row>
    <row r="101" spans="1:6" ht="15.75">
      <c r="A101" s="6">
        <f t="shared" si="10"/>
        <v>9900</v>
      </c>
      <c r="B101" s="1">
        <f t="shared" si="11"/>
        <v>841.5</v>
      </c>
      <c r="C101" s="1">
        <f t="shared" si="6"/>
        <v>429</v>
      </c>
      <c r="D101" s="1">
        <f t="shared" si="7"/>
        <v>291.5</v>
      </c>
      <c r="E101" s="1">
        <f t="shared" si="8"/>
        <v>222.75</v>
      </c>
      <c r="F101" s="1">
        <f t="shared" si="9"/>
        <v>181.5</v>
      </c>
    </row>
    <row r="102" spans="1:6" ht="15.75">
      <c r="A102" s="6">
        <f t="shared" si="10"/>
        <v>10000</v>
      </c>
      <c r="B102" s="1">
        <f t="shared" si="11"/>
        <v>850</v>
      </c>
      <c r="C102" s="1">
        <f t="shared" si="6"/>
        <v>433.3333333333333</v>
      </c>
      <c r="D102" s="1">
        <f t="shared" si="7"/>
        <v>294.44444444444446</v>
      </c>
      <c r="E102" s="1">
        <f t="shared" si="8"/>
        <v>225</v>
      </c>
      <c r="F102" s="1">
        <f t="shared" si="9"/>
        <v>183.33333333333334</v>
      </c>
    </row>
    <row r="103" spans="1:6" ht="15.75">
      <c r="A103" s="6">
        <f t="shared" si="10"/>
        <v>10100</v>
      </c>
      <c r="B103" s="1">
        <f t="shared" si="11"/>
        <v>858.5</v>
      </c>
      <c r="C103" s="1">
        <f t="shared" si="6"/>
        <v>437.6666666666667</v>
      </c>
      <c r="D103" s="1">
        <f t="shared" si="7"/>
        <v>297.3888888888889</v>
      </c>
      <c r="E103" s="1">
        <f t="shared" si="8"/>
        <v>227.25</v>
      </c>
      <c r="F103" s="1">
        <f t="shared" si="9"/>
        <v>185.16666666666666</v>
      </c>
    </row>
    <row r="104" spans="1:6" ht="15.75">
      <c r="A104" s="6">
        <f t="shared" si="10"/>
        <v>10200</v>
      </c>
      <c r="B104" s="1">
        <f t="shared" si="11"/>
        <v>867</v>
      </c>
      <c r="C104" s="1">
        <f t="shared" si="6"/>
        <v>442</v>
      </c>
      <c r="D104" s="1">
        <f t="shared" si="7"/>
        <v>300.3333333333333</v>
      </c>
      <c r="E104" s="1">
        <f t="shared" si="8"/>
        <v>229.5</v>
      </c>
      <c r="F104" s="1">
        <f t="shared" si="9"/>
        <v>187</v>
      </c>
    </row>
    <row r="105" spans="1:6" ht="15.75">
      <c r="A105" s="6">
        <f t="shared" si="10"/>
        <v>10300</v>
      </c>
      <c r="B105" s="1">
        <f t="shared" si="11"/>
        <v>875.5</v>
      </c>
      <c r="C105" s="1">
        <f t="shared" si="6"/>
        <v>446.3333333333333</v>
      </c>
      <c r="D105" s="1">
        <f t="shared" si="7"/>
        <v>303.27777777777777</v>
      </c>
      <c r="E105" s="1">
        <f t="shared" si="8"/>
        <v>231.75</v>
      </c>
      <c r="F105" s="1">
        <f t="shared" si="9"/>
        <v>188.83333333333334</v>
      </c>
    </row>
    <row r="106" spans="1:6" ht="15.75">
      <c r="A106" s="6">
        <f t="shared" si="10"/>
        <v>10400</v>
      </c>
      <c r="B106" s="1">
        <f t="shared" si="11"/>
        <v>884</v>
      </c>
      <c r="C106" s="1">
        <f t="shared" si="6"/>
        <v>450.6666666666667</v>
      </c>
      <c r="D106" s="1">
        <f t="shared" si="7"/>
        <v>306.22222222222223</v>
      </c>
      <c r="E106" s="1">
        <f t="shared" si="8"/>
        <v>234</v>
      </c>
      <c r="F106" s="1">
        <f t="shared" si="9"/>
        <v>190.66666666666666</v>
      </c>
    </row>
    <row r="107" spans="1:6" ht="15.75">
      <c r="A107" s="6">
        <f t="shared" si="10"/>
        <v>10500</v>
      </c>
      <c r="B107" s="1">
        <f t="shared" si="11"/>
        <v>892.5</v>
      </c>
      <c r="C107" s="1">
        <f t="shared" si="6"/>
        <v>455</v>
      </c>
      <c r="D107" s="1">
        <f t="shared" si="7"/>
        <v>309.1666666666667</v>
      </c>
      <c r="E107" s="1">
        <f t="shared" si="8"/>
        <v>236.25</v>
      </c>
      <c r="F107" s="1">
        <f t="shared" si="9"/>
        <v>192.5</v>
      </c>
    </row>
    <row r="108" spans="1:6" ht="15.75">
      <c r="A108" s="6">
        <f t="shared" si="10"/>
        <v>10600</v>
      </c>
      <c r="B108" s="1">
        <f t="shared" si="11"/>
        <v>901</v>
      </c>
      <c r="C108" s="1">
        <f t="shared" si="6"/>
        <v>459.3333333333333</v>
      </c>
      <c r="D108" s="1">
        <f t="shared" si="7"/>
        <v>312.1111111111111</v>
      </c>
      <c r="E108" s="1">
        <f t="shared" si="8"/>
        <v>238.5</v>
      </c>
      <c r="F108" s="1">
        <f t="shared" si="9"/>
        <v>194.33333333333334</v>
      </c>
    </row>
    <row r="109" spans="1:6" ht="15.75">
      <c r="A109" s="6">
        <f t="shared" si="10"/>
        <v>10700</v>
      </c>
      <c r="B109" s="1">
        <f t="shared" si="11"/>
        <v>909.5</v>
      </c>
      <c r="C109" s="1">
        <f t="shared" si="6"/>
        <v>463.6666666666667</v>
      </c>
      <c r="D109" s="1">
        <f t="shared" si="7"/>
        <v>315.05555555555554</v>
      </c>
      <c r="E109" s="1">
        <f t="shared" si="8"/>
        <v>240.75</v>
      </c>
      <c r="F109" s="1">
        <f t="shared" si="9"/>
        <v>196.16666666666666</v>
      </c>
    </row>
    <row r="110" spans="1:6" ht="15.75">
      <c r="A110" s="6">
        <f t="shared" si="10"/>
        <v>10800</v>
      </c>
      <c r="B110" s="1">
        <f t="shared" si="11"/>
        <v>918</v>
      </c>
      <c r="C110" s="1">
        <f t="shared" si="6"/>
        <v>468</v>
      </c>
      <c r="D110" s="1">
        <f t="shared" si="7"/>
        <v>318</v>
      </c>
      <c r="E110" s="1">
        <f t="shared" si="8"/>
        <v>243</v>
      </c>
      <c r="F110" s="1">
        <f t="shared" si="9"/>
        <v>198</v>
      </c>
    </row>
    <row r="111" spans="1:6" ht="15.75">
      <c r="A111" s="6">
        <f t="shared" si="10"/>
        <v>10900</v>
      </c>
      <c r="B111" s="1">
        <f t="shared" si="11"/>
        <v>926.5</v>
      </c>
      <c r="C111" s="1">
        <f t="shared" si="6"/>
        <v>472.3333333333333</v>
      </c>
      <c r="D111" s="1">
        <f t="shared" si="7"/>
        <v>320.94444444444446</v>
      </c>
      <c r="E111" s="1">
        <f t="shared" si="8"/>
        <v>245.25</v>
      </c>
      <c r="F111" s="1">
        <f t="shared" si="9"/>
        <v>199.83333333333334</v>
      </c>
    </row>
    <row r="112" spans="1:6" ht="15.75">
      <c r="A112" s="6">
        <f t="shared" si="10"/>
        <v>11000</v>
      </c>
      <c r="B112" s="1">
        <f t="shared" si="11"/>
        <v>935</v>
      </c>
      <c r="C112" s="1">
        <f t="shared" si="6"/>
        <v>476.6666666666667</v>
      </c>
      <c r="D112" s="1">
        <f t="shared" si="7"/>
        <v>323.8888888888889</v>
      </c>
      <c r="E112" s="1">
        <f t="shared" si="8"/>
        <v>247.5</v>
      </c>
      <c r="F112" s="1">
        <f t="shared" si="9"/>
        <v>201.66666666666666</v>
      </c>
    </row>
    <row r="113" spans="1:6" ht="15.75">
      <c r="A113" s="6">
        <f t="shared" si="10"/>
        <v>11100</v>
      </c>
      <c r="B113" s="1">
        <f t="shared" si="11"/>
        <v>943.5</v>
      </c>
      <c r="C113" s="1">
        <f t="shared" si="6"/>
        <v>481</v>
      </c>
      <c r="D113" s="1">
        <f t="shared" si="7"/>
        <v>326.8333333333333</v>
      </c>
      <c r="E113" s="1">
        <f t="shared" si="8"/>
        <v>249.75</v>
      </c>
      <c r="F113" s="1">
        <f t="shared" si="9"/>
        <v>203.5</v>
      </c>
    </row>
    <row r="114" spans="1:6" ht="15.75">
      <c r="A114" s="6">
        <f t="shared" si="10"/>
        <v>11200</v>
      </c>
      <c r="B114" s="1">
        <f t="shared" si="11"/>
        <v>952</v>
      </c>
      <c r="C114" s="1">
        <f t="shared" si="6"/>
        <v>485.3333333333333</v>
      </c>
      <c r="D114" s="1">
        <f t="shared" si="7"/>
        <v>329.77777777777777</v>
      </c>
      <c r="E114" s="1">
        <f t="shared" si="8"/>
        <v>252</v>
      </c>
      <c r="F114" s="1">
        <f t="shared" si="9"/>
        <v>205.33333333333334</v>
      </c>
    </row>
    <row r="115" spans="1:6" ht="15.75">
      <c r="A115" s="6">
        <f t="shared" si="10"/>
        <v>11300</v>
      </c>
      <c r="B115" s="1">
        <f t="shared" si="11"/>
        <v>960.5</v>
      </c>
      <c r="C115" s="1">
        <f t="shared" si="6"/>
        <v>489.6666666666667</v>
      </c>
      <c r="D115" s="1">
        <f t="shared" si="7"/>
        <v>332.72222222222223</v>
      </c>
      <c r="E115" s="1">
        <f t="shared" si="8"/>
        <v>254.25</v>
      </c>
      <c r="F115" s="1">
        <f t="shared" si="9"/>
        <v>207.16666666666666</v>
      </c>
    </row>
    <row r="116" spans="1:6" ht="15.75">
      <c r="A116" s="6">
        <f t="shared" si="10"/>
        <v>11400</v>
      </c>
      <c r="B116" s="1">
        <f t="shared" si="11"/>
        <v>969</v>
      </c>
      <c r="C116" s="1">
        <f t="shared" si="6"/>
        <v>494</v>
      </c>
      <c r="D116" s="1">
        <f t="shared" si="7"/>
        <v>335.6666666666667</v>
      </c>
      <c r="E116" s="1">
        <f t="shared" si="8"/>
        <v>256.5</v>
      </c>
      <c r="F116" s="1">
        <f t="shared" si="9"/>
        <v>209</v>
      </c>
    </row>
    <row r="117" spans="1:6" ht="15.75">
      <c r="A117" s="6">
        <f t="shared" si="10"/>
        <v>11500</v>
      </c>
      <c r="B117" s="1">
        <f t="shared" si="11"/>
        <v>977.5</v>
      </c>
      <c r="C117" s="1">
        <f t="shared" si="6"/>
        <v>498.3333333333333</v>
      </c>
      <c r="D117" s="1">
        <f t="shared" si="7"/>
        <v>338.6111111111111</v>
      </c>
      <c r="E117" s="1">
        <f t="shared" si="8"/>
        <v>258.75</v>
      </c>
      <c r="F117" s="1">
        <f t="shared" si="9"/>
        <v>210.83333333333334</v>
      </c>
    </row>
    <row r="118" spans="1:6" ht="15.75">
      <c r="A118" s="6">
        <f t="shared" si="10"/>
        <v>11600</v>
      </c>
      <c r="B118" s="1">
        <f t="shared" si="11"/>
        <v>986</v>
      </c>
      <c r="C118" s="1">
        <f t="shared" si="6"/>
        <v>502.6666666666667</v>
      </c>
      <c r="D118" s="1">
        <f t="shared" si="7"/>
        <v>341.55555555555554</v>
      </c>
      <c r="E118" s="1">
        <f t="shared" si="8"/>
        <v>261</v>
      </c>
      <c r="F118" s="1">
        <f t="shared" si="9"/>
        <v>212.66666666666666</v>
      </c>
    </row>
    <row r="119" spans="1:6" ht="15.75">
      <c r="A119" s="6">
        <f t="shared" si="10"/>
        <v>11700</v>
      </c>
      <c r="B119" s="1">
        <f t="shared" si="11"/>
        <v>994.5</v>
      </c>
      <c r="C119" s="1">
        <f t="shared" si="6"/>
        <v>507</v>
      </c>
      <c r="D119" s="1">
        <f t="shared" si="7"/>
        <v>344.5</v>
      </c>
      <c r="E119" s="1">
        <f t="shared" si="8"/>
        <v>263.25</v>
      </c>
      <c r="F119" s="1">
        <f t="shared" si="9"/>
        <v>214.5</v>
      </c>
    </row>
    <row r="120" spans="1:6" ht="15.75">
      <c r="A120" s="6">
        <f t="shared" si="10"/>
        <v>11800</v>
      </c>
      <c r="B120" s="1">
        <f t="shared" si="11"/>
        <v>1003</v>
      </c>
      <c r="C120" s="1">
        <f t="shared" si="6"/>
        <v>511.3333333333333</v>
      </c>
      <c r="D120" s="1">
        <f t="shared" si="7"/>
        <v>347.44444444444446</v>
      </c>
      <c r="E120" s="1">
        <f t="shared" si="8"/>
        <v>265.5</v>
      </c>
      <c r="F120" s="1">
        <f t="shared" si="9"/>
        <v>216.33333333333334</v>
      </c>
    </row>
    <row r="121" spans="1:6" ht="15.75">
      <c r="A121" s="6">
        <f t="shared" si="10"/>
        <v>11900</v>
      </c>
      <c r="B121" s="1">
        <f t="shared" si="11"/>
        <v>1011.5</v>
      </c>
      <c r="C121" s="1">
        <f t="shared" si="6"/>
        <v>515.6666666666666</v>
      </c>
      <c r="D121" s="1">
        <f t="shared" si="7"/>
        <v>350.3888888888889</v>
      </c>
      <c r="E121" s="1">
        <f t="shared" si="8"/>
        <v>267.75</v>
      </c>
      <c r="F121" s="1">
        <f t="shared" si="9"/>
        <v>218.16666666666666</v>
      </c>
    </row>
    <row r="122" spans="1:6" ht="15.75">
      <c r="A122" s="6">
        <f t="shared" si="10"/>
        <v>12000</v>
      </c>
      <c r="B122" s="1">
        <f t="shared" si="11"/>
        <v>1020</v>
      </c>
      <c r="C122" s="1">
        <f t="shared" si="6"/>
        <v>520</v>
      </c>
      <c r="D122" s="1">
        <f t="shared" si="7"/>
        <v>353.3333333333333</v>
      </c>
      <c r="E122" s="1">
        <f t="shared" si="8"/>
        <v>270</v>
      </c>
      <c r="F122" s="1">
        <f t="shared" si="9"/>
        <v>220</v>
      </c>
    </row>
    <row r="123" spans="1:6" ht="15.75">
      <c r="A123" s="6">
        <f t="shared" si="10"/>
        <v>12100</v>
      </c>
      <c r="B123" s="1">
        <f t="shared" si="11"/>
        <v>1028.5</v>
      </c>
      <c r="C123" s="1">
        <f t="shared" si="6"/>
        <v>524.3333333333334</v>
      </c>
      <c r="D123" s="1">
        <f t="shared" si="7"/>
        <v>356.27777777777777</v>
      </c>
      <c r="E123" s="1">
        <f t="shared" si="8"/>
        <v>272.25</v>
      </c>
      <c r="F123" s="1">
        <f t="shared" si="9"/>
        <v>221.83333333333334</v>
      </c>
    </row>
    <row r="124" spans="1:6" ht="15.75">
      <c r="A124" s="6">
        <f t="shared" si="10"/>
        <v>12200</v>
      </c>
      <c r="B124" s="1">
        <f t="shared" si="11"/>
        <v>1037</v>
      </c>
      <c r="C124" s="1">
        <f t="shared" si="6"/>
        <v>528.6666666666666</v>
      </c>
      <c r="D124" s="1">
        <f t="shared" si="7"/>
        <v>359.22222222222223</v>
      </c>
      <c r="E124" s="1">
        <f t="shared" si="8"/>
        <v>274.5</v>
      </c>
      <c r="F124" s="1">
        <f t="shared" si="9"/>
        <v>223.66666666666666</v>
      </c>
    </row>
    <row r="125" spans="1:6" ht="15.75">
      <c r="A125" s="6">
        <f t="shared" si="10"/>
        <v>12300</v>
      </c>
      <c r="B125" s="1">
        <f t="shared" si="11"/>
        <v>1045.5</v>
      </c>
      <c r="C125" s="1">
        <f t="shared" si="6"/>
        <v>533</v>
      </c>
      <c r="D125" s="1">
        <f t="shared" si="7"/>
        <v>362.1666666666667</v>
      </c>
      <c r="E125" s="1">
        <f t="shared" si="8"/>
        <v>276.75</v>
      </c>
      <c r="F125" s="1">
        <f t="shared" si="9"/>
        <v>225.5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Sowerby</dc:creator>
  <cp:keywords/>
  <dc:description/>
  <cp:lastModifiedBy>turnbulln</cp:lastModifiedBy>
  <cp:lastPrinted>2005-03-24T13:30:04Z</cp:lastPrinted>
  <dcterms:created xsi:type="dcterms:W3CDTF">2001-09-27T13:59:56Z</dcterms:created>
  <dcterms:modified xsi:type="dcterms:W3CDTF">2011-07-19T10:18:59Z</dcterms:modified>
  <cp:category/>
  <cp:version/>
  <cp:contentType/>
  <cp:contentStatus/>
</cp:coreProperties>
</file>